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איך משתמשים" sheetId="1" state="visible" r:id="rId1"/>
    <sheet xmlns:r="http://schemas.openxmlformats.org/officeDocument/2006/relationships" name="ממכירות לתקבולים" sheetId="2" state="visible" r:id="rId2"/>
    <sheet xmlns:r="http://schemas.openxmlformats.org/officeDocument/2006/relationships" name="תזרים שנתי" sheetId="3" state="visible" r:id="rId3"/>
    <sheet xmlns:r="http://schemas.openxmlformats.org/officeDocument/2006/relationships" name="תזרים חודשי מפורט" sheetId="4" state="visible" r:id="rId4"/>
  </sheets>
  <definedNames/>
  <calcPr calcId="124519" fullCalcOnLoad="1"/>
</workbook>
</file>

<file path=xl/styles.xml><?xml version="1.0" encoding="utf-8"?>
<styleSheet xmlns="http://schemas.openxmlformats.org/spreadsheetml/2006/main">
  <numFmts count="1">
    <numFmt numFmtId="164" formatCode="#,##0;[Red]-#,##0"/>
  </numFmts>
  <fonts count="9">
    <font>
      <name val="Calibri"/>
      <family val="2"/>
      <color theme="1"/>
      <sz val="11"/>
      <scheme val="minor"/>
    </font>
    <font>
      <name val="Arial"/>
      <b val="1"/>
      <color rgb="00FFFFFF"/>
      <sz val="16"/>
    </font>
    <font>
      <name val="Arial"/>
      <b val="1"/>
      <color rgb="001F3864"/>
      <sz val="11"/>
    </font>
    <font>
      <name val="Arial"/>
      <b val="1"/>
      <sz val="10"/>
    </font>
    <font>
      <name val="Arial"/>
      <sz val="10"/>
    </font>
    <font>
      <name val="Arial"/>
      <b val="1"/>
      <color rgb="001F3864"/>
      <sz val="10"/>
    </font>
    <font>
      <name val="Arial"/>
      <b val="1"/>
      <color rgb="00C00000"/>
      <sz val="10"/>
    </font>
    <font>
      <name val="Arial"/>
      <b val="1"/>
      <color rgb="00FFFFFF"/>
      <sz val="10"/>
    </font>
    <font>
      <name val="Arial"/>
      <i val="1"/>
      <color rgb="00808080"/>
      <sz val="9"/>
    </font>
  </fonts>
  <fills count="7">
    <fill>
      <patternFill/>
    </fill>
    <fill>
      <patternFill patternType="gray125"/>
    </fill>
    <fill>
      <patternFill patternType="solid">
        <fgColor rgb="001F3864"/>
      </patternFill>
    </fill>
    <fill>
      <patternFill patternType="solid">
        <fgColor rgb="00DCE6F1"/>
      </patternFill>
    </fill>
    <fill>
      <patternFill patternType="solid">
        <fgColor rgb="00FFF2CC"/>
      </patternFill>
    </fill>
    <fill>
      <patternFill patternType="solid">
        <fgColor rgb="002E5C8A"/>
      </patternFill>
    </fill>
    <fill>
      <patternFill patternType="solid">
        <fgColor rgb="00F2F6FB"/>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9">
    <xf numFmtId="0" fontId="0" fillId="0" borderId="0" pivotButton="0" quotePrefix="0" xfId="0"/>
    <xf numFmtId="0" fontId="1" fillId="2" borderId="0" applyAlignment="1" pivotButton="0" quotePrefix="0" xfId="0">
      <alignment horizontal="right" vertical="center"/>
    </xf>
    <xf numFmtId="0" fontId="0" fillId="2" borderId="0" pivotButton="0" quotePrefix="0" xfId="0"/>
    <xf numFmtId="0" fontId="2" fillId="3" borderId="1" pivotButton="0" quotePrefix="0" xfId="0"/>
    <xf numFmtId="0" fontId="3" fillId="0" borderId="0" applyAlignment="1" pivotButton="0" quotePrefix="0" xfId="0">
      <alignment horizontal="right" vertical="top" wrapText="1"/>
    </xf>
    <xf numFmtId="0" fontId="4" fillId="0" borderId="0" applyAlignment="1" pivotButton="0" quotePrefix="0" xfId="0">
      <alignment horizontal="right" vertical="top" wrapText="1"/>
    </xf>
    <xf numFmtId="0" fontId="5" fillId="0" borderId="0" applyAlignment="1" pivotButton="0" quotePrefix="0" xfId="0">
      <alignment horizontal="right" vertical="top" wrapText="1"/>
    </xf>
    <xf numFmtId="0" fontId="4" fillId="0" borderId="1" applyAlignment="1" pivotButton="0" quotePrefix="0" xfId="0">
      <alignment horizontal="right" vertical="center"/>
    </xf>
    <xf numFmtId="9" fontId="0" fillId="3" borderId="1" pivotButton="0" quotePrefix="0" xfId="0"/>
    <xf numFmtId="0" fontId="3" fillId="4" borderId="1" pivotButton="0" quotePrefix="0" xfId="0"/>
    <xf numFmtId="9" fontId="3" fillId="4" borderId="1" pivotButton="0" quotePrefix="0" xfId="0"/>
    <xf numFmtId="0" fontId="6" fillId="0" borderId="0" pivotButton="0" quotePrefix="0" xfId="0"/>
    <xf numFmtId="0" fontId="7" fillId="5" borderId="1" applyAlignment="1" pivotButton="0" quotePrefix="0" xfId="0">
      <alignment horizontal="center" vertical="center" wrapText="1"/>
    </xf>
    <xf numFmtId="164" fontId="0" fillId="3" borderId="1" pivotButton="0" quotePrefix="0" xfId="0"/>
    <xf numFmtId="0" fontId="3" fillId="0" borderId="1" applyAlignment="1" pivotButton="0" quotePrefix="0" xfId="0">
      <alignment horizontal="right" vertical="center"/>
    </xf>
    <xf numFmtId="164" fontId="3" fillId="3" borderId="1" pivotButton="0" quotePrefix="0" xfId="0"/>
    <xf numFmtId="164" fontId="3" fillId="0" borderId="1" pivotButton="0" quotePrefix="0" xfId="0"/>
    <xf numFmtId="0" fontId="3" fillId="4" borderId="1" applyAlignment="1" pivotButton="0" quotePrefix="0" xfId="0">
      <alignment horizontal="right" vertical="center"/>
    </xf>
    <xf numFmtId="164" fontId="3" fillId="4" borderId="1" pivotButton="0" quotePrefix="0" xfId="0"/>
    <xf numFmtId="0" fontId="8" fillId="0" borderId="0" applyAlignment="1" pivotButton="0" quotePrefix="0" xfId="0">
      <alignment horizontal="right" vertical="top" wrapText="1"/>
    </xf>
    <xf numFmtId="0" fontId="3" fillId="0" borderId="0" pivotButton="0" quotePrefix="0" xfId="0"/>
    <xf numFmtId="0" fontId="0" fillId="3" borderId="1" pivotButton="0" quotePrefix="0" xfId="0"/>
    <xf numFmtId="0" fontId="8" fillId="0" borderId="0" pivotButton="0" quotePrefix="0" xfId="0"/>
    <xf numFmtId="164" fontId="0" fillId="6" borderId="1" pivotButton="0" quotePrefix="0" xfId="0"/>
    <xf numFmtId="164" fontId="0" fillId="0" borderId="1" pivotButton="0" quotePrefix="0" xfId="0"/>
    <xf numFmtId="164" fontId="4" fillId="3" borderId="1" pivotButton="0" quotePrefix="0" xfId="0"/>
    <xf numFmtId="164" fontId="4" fillId="0" borderId="1" pivotButton="0" quotePrefix="0" xfId="0"/>
    <xf numFmtId="0" fontId="6" fillId="0" borderId="0" applyAlignment="1" pivotButton="0" quotePrefix="0" xfId="0">
      <alignment horizontal="right" vertical="top" wrapText="1"/>
    </xf>
    <xf numFmtId="0" fontId="0" fillId="6"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00000"/>
    <outlinePr summaryBelow="1" summaryRight="1"/>
    <pageSetUpPr/>
  </sheetPr>
  <dimension ref="A1:F18"/>
  <sheetViews>
    <sheetView rightToLeft="1" workbookViewId="0">
      <selection activeCell="A1" sqref="A1"/>
    </sheetView>
  </sheetViews>
  <sheetFormatPr baseColWidth="8" defaultRowHeight="15"/>
  <cols>
    <col width="30" customWidth="1" min="1" max="1"/>
    <col width="18" customWidth="1" min="2" max="2"/>
    <col width="18" customWidth="1" min="3" max="3"/>
    <col width="18" customWidth="1" min="4" max="4"/>
    <col width="18" customWidth="1" min="5" max="5"/>
    <col width="18" customWidth="1" min="6" max="6"/>
  </cols>
  <sheetData>
    <row r="1" ht="28" customHeight="1">
      <c r="A1" s="1" t="inlineStr">
        <is>
          <t>תזרים מזומנים - תבנית לעסק קטן</t>
        </is>
      </c>
      <c r="B1" s="2" t="n"/>
      <c r="C1" s="2" t="n"/>
      <c r="D1" s="2" t="n"/>
      <c r="E1" s="2" t="n"/>
      <c r="F1" s="2" t="n"/>
    </row>
    <row r="3">
      <c r="A3" s="3" t="inlineStr">
        <is>
          <t>סדר העבודה, ואין לדלג עליו</t>
        </is>
      </c>
      <c r="B3" s="3" t="n"/>
      <c r="C3" s="3" t="n"/>
      <c r="D3" s="3" t="n"/>
      <c r="E3" s="3" t="n"/>
      <c r="F3" s="3" t="n"/>
    </row>
    <row r="4" ht="48" customHeight="1">
      <c r="A4" s="4" t="inlineStr">
        <is>
          <t>1. ממכירות לתקבולים</t>
        </is>
      </c>
      <c r="B4" s="5" t="inlineStr">
        <is>
          <t>ממלאים את פילוח תנאי התשלום של הלקוחות, את המכירות של שלושת החודשים שלפני השנה, ואת המכירות הצפויות בכל חודש. התקבולים מחושבים לבד.</t>
        </is>
      </c>
    </row>
    <row r="5" ht="48" customHeight="1">
      <c r="A5" s="4" t="inlineStr">
        <is>
          <t>2. תזרים שנתי</t>
        </is>
      </c>
      <c r="B5" s="5" t="inlineStr">
        <is>
          <t>ממלאים יתרת פתיחה בבנק בינואר, ואת שאר התקבולים והתשלומים הצפויים. שורת המכירות מגיעה לבד מהגיליון הקודם ואין לדרוס אותה.</t>
        </is>
      </c>
    </row>
    <row r="6" ht="48" customHeight="1">
      <c r="A6" s="4" t="inlineStr">
        <is>
          <t>3. תזרים חודשי מפורט</t>
        </is>
      </c>
      <c r="B6" s="5" t="inlineStr">
        <is>
          <t>אחרי שהחודש התחיל רושמים בו תנועה אחר תנועה ומשווים לתחזית. זה הגיליון שאומר אם התחזית הייתה נכונה, וממנו לומדים לתחזית הבאה.</t>
        </is>
      </c>
    </row>
    <row r="7">
      <c r="A7" s="3" t="inlineStr">
        <is>
          <t>שלוש אמירות שהתבנית בנויה עליהן</t>
        </is>
      </c>
      <c r="B7" s="3" t="n"/>
      <c r="C7" s="3" t="n"/>
      <c r="D7" s="3" t="n"/>
      <c r="E7" s="3" t="n"/>
      <c r="F7" s="3" t="n"/>
    </row>
    <row r="8" ht="48" customHeight="1">
      <c r="A8" s="4" t="inlineStr">
        <is>
          <t>רווח אינו מזומן</t>
        </is>
      </c>
      <c r="B8" s="5" t="inlineStr">
        <is>
          <t>אפשר להיות רווחי על הנייר ולא להצליח לשלם משכורות, כי הלקוחות משלמים בשוטף פלוס תשעים והספקים אינם מחכים. זו הסיבה שעסקים רווחיים נסגרים, וזו הסיבה שצריך תזרים ולא רק דוח רווח והפסד.</t>
        </is>
      </c>
    </row>
    <row r="9" ht="48" customHeight="1">
      <c r="A9" s="4" t="inlineStr">
        <is>
          <t>מכירה אינה תקבול</t>
        </is>
      </c>
      <c r="B9" s="5" t="inlineStr">
        <is>
          <t>חשבונית שיצאה בינואר בתנאי שוטף פלוס שישים היא כסף שנכנס במרץ. הגיליון הראשון קיים בדיוק בשביל הפער הזה, והוא הפער שרוב התחזיות מדלגות עליו.</t>
        </is>
      </c>
    </row>
    <row r="10" ht="48" customHeight="1">
      <c r="A10" s="4" t="inlineStr">
        <is>
          <t>היתרה בבנק אינה הכסף שיש</t>
        </is>
      </c>
      <c r="B10" s="5" t="inlineStr">
        <is>
          <t>שיק שנתת וטרם נפרע הוא כסף שאינו שלך, ותקבול שהופקד וטרם זוכה אינו זמין. בלוק היתרה הריאלית שבגיליון החודשי מחשב את זה, וההפרש הוא ההבדל בין יתרה חיובית לחריגה.</t>
        </is>
      </c>
    </row>
    <row r="11">
      <c r="A11" s="3" t="inlineStr">
        <is>
          <t>מה למלא ומה לא</t>
        </is>
      </c>
      <c r="B11" s="3" t="n"/>
      <c r="C11" s="3" t="n"/>
      <c r="D11" s="3" t="n"/>
      <c r="E11" s="3" t="n"/>
      <c r="F11" s="3" t="n"/>
    </row>
    <row r="12" ht="48" customHeight="1">
      <c r="A12" s="4" t="inlineStr">
        <is>
          <t>תאים בתכלת</t>
        </is>
      </c>
      <c r="B12" s="5" t="inlineStr">
        <is>
          <t>אלה תאי קלט, ורק אותם ממלאים.</t>
        </is>
      </c>
    </row>
    <row r="13" ht="48" customHeight="1">
      <c r="A13" s="4" t="inlineStr">
        <is>
          <t>תאים בצהוב</t>
        </is>
      </c>
      <c r="B13" s="5" t="inlineStr">
        <is>
          <t>מחושבים. אין לכתוב בהם, אחרת הנוסחה נמחקת.</t>
        </is>
      </c>
    </row>
    <row r="14" ht="48" customHeight="1">
      <c r="A14" s="4" t="inlineStr">
        <is>
          <t>הוספת שורת סעיף</t>
        </is>
      </c>
      <c r="B14" s="5" t="inlineStr">
        <is>
          <t>אפשר להוסיף שורות באמצע הטבלה, לא בסופה, כדי שנוסחאות הסיכום ייכללו אותן מעצמן.</t>
        </is>
      </c>
    </row>
    <row r="15" ht="48" customHeight="1">
      <c r="A15" s="4" t="inlineStr">
        <is>
          <t>שורה חדשה בתזרים החודשי</t>
        </is>
      </c>
      <c r="B15" s="5" t="inlineStr">
        <is>
          <t>בשורה שנוספה עמודת היתרה נשארת ריקה, כי אקסל אינו מעתיק נוסחה לשורה חדשה. גוררים את תא היתרה מהשורה שמעל אל השורה החדשה והכול חוזר למקומו. שאר השורות והסיכומים נשארים נכונים גם בלי זה.</t>
        </is>
      </c>
    </row>
    <row r="16" ht="48" customHeight="1">
      <c r="A16" s="4" t="inlineStr">
        <is>
          <t>לא לספור חוב פעמיים</t>
        </is>
      </c>
      <c r="B16" s="5" t="inlineStr">
        <is>
          <t>שורת המכירות בתזרים השנתי כבר מכניסה את מה שייגבה מהחשבוניות של שלושת החודשים שלפני השנה. שורת גביית החוב הוותיק נועדה רק לחוב מלפני כן, ולא לאותם חודשים.</t>
        </is>
      </c>
    </row>
    <row r="18" ht="30" customHeight="1">
      <c r="A18" s="6" t="inlineStr">
        <is>
          <t>התבנית חופשית לשימוש. מי שרוצה שנעבור על המספרים שלו יחד, או שצריך גם תוכנית עסקית - הרב יעקב מאור, רשימו, reshimu.co.il, 052-8395189.</t>
        </is>
      </c>
    </row>
  </sheetData>
  <mergeCells count="13">
    <mergeCell ref="B4:F4"/>
    <mergeCell ref="B12:F12"/>
    <mergeCell ref="B6:F6"/>
    <mergeCell ref="B16:F16"/>
    <mergeCell ref="B15:F15"/>
    <mergeCell ref="B10:F10"/>
    <mergeCell ref="A1:F1"/>
    <mergeCell ref="B5:F5"/>
    <mergeCell ref="B14:F14"/>
    <mergeCell ref="A18:F18"/>
    <mergeCell ref="B8:F8"/>
    <mergeCell ref="B9:F9"/>
    <mergeCell ref="B13:F13"/>
  </mergeCells>
  <pageMargins left="0.75" right="0.75" top="1" bottom="1" header="0.5" footer="0.5"/>
</worksheet>
</file>

<file path=xl/worksheets/sheet2.xml><?xml version="1.0" encoding="utf-8"?>
<worksheet xmlns="http://schemas.openxmlformats.org/spreadsheetml/2006/main">
  <sheetPr>
    <tabColor rgb="002E5C8A"/>
    <outlinePr summaryBelow="1" summaryRight="1"/>
    <pageSetUpPr/>
  </sheetPr>
  <dimension ref="A1:N21"/>
  <sheetViews>
    <sheetView rightToLeft="1" workbookViewId="0">
      <selection activeCell="A1" sqref="A1"/>
    </sheetView>
  </sheetViews>
  <sheetFormatPr baseColWidth="8" defaultRowHeight="15"/>
  <cols>
    <col width="38"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3" customWidth="1" min="14" max="14"/>
  </cols>
  <sheetData>
    <row r="1" ht="28" customHeight="1">
      <c r="A1" s="1" t="inlineStr">
        <is>
          <t>ממכירות לתקבולים - לפי תנאי תשלום</t>
        </is>
      </c>
      <c r="B1" s="2" t="n"/>
      <c r="C1" s="2" t="n"/>
      <c r="D1" s="2" t="n"/>
      <c r="E1" s="2" t="n"/>
      <c r="F1" s="2" t="n"/>
      <c r="G1" s="2" t="n"/>
      <c r="H1" s="2" t="n"/>
      <c r="I1" s="2" t="n"/>
      <c r="J1" s="2" t="n"/>
      <c r="K1" s="2" t="n"/>
      <c r="L1" s="2" t="n"/>
      <c r="M1" s="2" t="n"/>
      <c r="N1" s="2" t="n"/>
    </row>
    <row r="2" ht="34" customHeight="1">
      <c r="A2" s="5" t="inlineStr">
        <is>
          <t>מכירה אינה תקבול. לקוח שקיבל חשבונית בינואר בתנאי שוטף פלוס שישים משלם במרץ, והמשכורות של ינואר אינן מחכות. כאן ממלאים את המכירות הצפויות ואת פילוח תנאי התשלום, והתקבולים נכנסים לבד לגיליון התזרים השנתי.</t>
        </is>
      </c>
    </row>
    <row r="4">
      <c r="A4" s="3" t="inlineStr">
        <is>
          <t>תנאי התשלום של הלקוחות</t>
        </is>
      </c>
      <c r="B4" s="3" t="n"/>
      <c r="C4" s="3" t="n"/>
      <c r="D4" s="3" t="n"/>
      <c r="E4" s="3" t="n"/>
      <c r="F4" s="3" t="n"/>
    </row>
    <row r="5">
      <c r="A5" s="7" t="inlineStr">
        <is>
          <t>משלמים שוטף, באותו חודש</t>
        </is>
      </c>
      <c r="B5" s="8" t="n">
        <v>0.3</v>
      </c>
    </row>
    <row r="6">
      <c r="A6" s="7" t="inlineStr">
        <is>
          <t>משלמים שוטף + 30</t>
        </is>
      </c>
      <c r="B6" s="8" t="n">
        <v>0.5</v>
      </c>
    </row>
    <row r="7">
      <c r="A7" s="7" t="inlineStr">
        <is>
          <t>משלמים שוטף + 60</t>
        </is>
      </c>
      <c r="B7" s="8" t="n">
        <v>0.2</v>
      </c>
    </row>
    <row r="8">
      <c r="A8" s="7" t="inlineStr">
        <is>
          <t>משלמים שוטף + 90</t>
        </is>
      </c>
      <c r="B8" s="8" t="n">
        <v>0</v>
      </c>
    </row>
    <row r="9">
      <c r="A9" s="9" t="inlineStr">
        <is>
          <t>סה"כ - חייב להיות 100%</t>
        </is>
      </c>
      <c r="B9" s="10">
        <f>SUM(B5:B8)</f>
        <v/>
      </c>
      <c r="C9" s="11">
        <f>IF(ABS(B9-1)&lt;0.001,"תקין","שימו לב: הפילוח אינו מסתכם ל-100 אחוז")</f>
        <v/>
      </c>
    </row>
    <row r="11" ht="22" customHeight="1">
      <c r="A11" s="12" t="inlineStr">
        <is>
          <t>סעיף</t>
        </is>
      </c>
      <c r="B11" s="12" t="inlineStr">
        <is>
          <t>ינואר</t>
        </is>
      </c>
      <c r="C11" s="12" t="inlineStr">
        <is>
          <t>פברואר</t>
        </is>
      </c>
      <c r="D11" s="12" t="inlineStr">
        <is>
          <t>מרץ</t>
        </is>
      </c>
      <c r="E11" s="12" t="inlineStr">
        <is>
          <t>אפריל</t>
        </is>
      </c>
      <c r="F11" s="12" t="inlineStr">
        <is>
          <t>מאי</t>
        </is>
      </c>
      <c r="G11" s="12" t="inlineStr">
        <is>
          <t>יוני</t>
        </is>
      </c>
      <c r="H11" s="12" t="inlineStr">
        <is>
          <t>יולי</t>
        </is>
      </c>
      <c r="I11" s="12" t="inlineStr">
        <is>
          <t>אוגוסט</t>
        </is>
      </c>
      <c r="J11" s="12" t="inlineStr">
        <is>
          <t>ספטמבר</t>
        </is>
      </c>
      <c r="K11" s="12" t="inlineStr">
        <is>
          <t>אוקטובר</t>
        </is>
      </c>
      <c r="L11" s="12" t="inlineStr">
        <is>
          <t>נובמבר</t>
        </is>
      </c>
      <c r="M11" s="12" t="inlineStr">
        <is>
          <t>דצמבר</t>
        </is>
      </c>
      <c r="N11" s="12" t="inlineStr">
        <is>
          <t>סה"כ שנה</t>
        </is>
      </c>
    </row>
    <row r="12">
      <c r="A12" s="3" t="inlineStr">
        <is>
          <t>מכירות בשלושת החודשים שלפני השנה</t>
        </is>
      </c>
      <c r="B12" s="3" t="n"/>
      <c r="C12" s="3" t="n"/>
      <c r="D12" s="3" t="n"/>
      <c r="E12" s="3" t="n"/>
      <c r="F12" s="3" t="n"/>
      <c r="G12" s="3" t="n"/>
      <c r="H12" s="3" t="n"/>
      <c r="I12" s="3" t="n"/>
      <c r="J12" s="3" t="n"/>
      <c r="K12" s="3" t="n"/>
      <c r="L12" s="3" t="n"/>
      <c r="M12" s="3" t="n"/>
      <c r="N12" s="3" t="n"/>
    </row>
    <row r="13">
      <c r="A13" s="7" t="inlineStr">
        <is>
          <t>אוקטובר שנה קודמת</t>
        </is>
      </c>
      <c r="B13" s="13" t="n"/>
    </row>
    <row r="14">
      <c r="A14" s="7" t="inlineStr">
        <is>
          <t>נובמבר שנה קודמת</t>
        </is>
      </c>
      <c r="B14" s="13" t="n"/>
    </row>
    <row r="15">
      <c r="A15" s="7" t="inlineStr">
        <is>
          <t>דצמבר שנה קודמת</t>
        </is>
      </c>
      <c r="B15" s="13" t="n"/>
    </row>
    <row r="17">
      <c r="A17" s="14" t="inlineStr">
        <is>
          <t>מכירות צפויות בשנה, לפי חודש החשבונית</t>
        </is>
      </c>
      <c r="B17" s="15" t="n"/>
      <c r="C17" s="15" t="n"/>
      <c r="D17" s="15" t="n"/>
      <c r="E17" s="15" t="n"/>
      <c r="F17" s="15" t="n"/>
      <c r="G17" s="15" t="n"/>
      <c r="H17" s="15" t="n"/>
      <c r="I17" s="15" t="n"/>
      <c r="J17" s="15" t="n"/>
      <c r="K17" s="15" t="n"/>
      <c r="L17" s="15" t="n"/>
      <c r="M17" s="15" t="n"/>
      <c r="N17" s="16">
        <f>SUM(B17:M17)</f>
        <v/>
      </c>
    </row>
    <row r="19">
      <c r="A19" s="17" t="inlineStr">
        <is>
          <t>תקבולים ממכירות - מחושב</t>
        </is>
      </c>
      <c r="B19" s="18">
        <f>B17*$B$5+$B$15*$B$6+$B$14*$B$7+$B$13*$B$8</f>
        <v/>
      </c>
      <c r="C19" s="18">
        <f>C17*$B$5+B17*$B$6+$B$15*$B$7+$B$14*$B$8</f>
        <v/>
      </c>
      <c r="D19" s="18">
        <f>D17*$B$5+C17*$B$6+B17*$B$7+$B$15*$B$8</f>
        <v/>
      </c>
      <c r="E19" s="18">
        <f>E17*$B$5+D17*$B$6+C17*$B$7+B17*$B$8</f>
        <v/>
      </c>
      <c r="F19" s="18">
        <f>F17*$B$5+E17*$B$6+D17*$B$7+C17*$B$8</f>
        <v/>
      </c>
      <c r="G19" s="18">
        <f>G17*$B$5+F17*$B$6+E17*$B$7+D17*$B$8</f>
        <v/>
      </c>
      <c r="H19" s="18">
        <f>H17*$B$5+G17*$B$6+F17*$B$7+E17*$B$8</f>
        <v/>
      </c>
      <c r="I19" s="18">
        <f>I17*$B$5+H17*$B$6+G17*$B$7+F17*$B$8</f>
        <v/>
      </c>
      <c r="J19" s="18">
        <f>J17*$B$5+I17*$B$6+H17*$B$7+G17*$B$8</f>
        <v/>
      </c>
      <c r="K19" s="18">
        <f>K17*$B$5+J17*$B$6+I17*$B$7+H17*$B$8</f>
        <v/>
      </c>
      <c r="L19" s="18">
        <f>L17*$B$5+K17*$B$6+J17*$B$7+I17*$B$8</f>
        <v/>
      </c>
      <c r="M19" s="18">
        <f>M17*$B$5+L17*$B$6+K17*$B$7+J17*$B$8</f>
        <v/>
      </c>
      <c r="N19" s="18">
        <f>SUM(B19:M19)</f>
        <v/>
      </c>
    </row>
    <row r="21">
      <c r="A21" s="19" t="inlineStr">
        <is>
          <t>השורה הזאת נכנסת לבד לשורת המכירות שבגיליון התזרים השנתי, ואין צורך להעתיק אותה.</t>
        </is>
      </c>
    </row>
  </sheetData>
  <mergeCells count="3">
    <mergeCell ref="A21:N21"/>
    <mergeCell ref="A2:N2"/>
    <mergeCell ref="A1:N1"/>
  </mergeCells>
  <pageMargins left="0.75" right="0.75" top="1" bottom="1" header="0.5" footer="0.5"/>
</worksheet>
</file>

<file path=xl/worksheets/sheet3.xml><?xml version="1.0" encoding="utf-8"?>
<worksheet xmlns="http://schemas.openxmlformats.org/spreadsheetml/2006/main">
  <sheetPr>
    <tabColor rgb="001F3864"/>
    <outlinePr summaryBelow="1" summaryRight="1"/>
    <pageSetUpPr/>
  </sheetPr>
  <dimension ref="A1:N36"/>
  <sheetViews>
    <sheetView rightToLeft="1"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3" customWidth="1" min="14" max="14"/>
  </cols>
  <sheetData>
    <row r="1" ht="28" customHeight="1">
      <c r="A1" s="1" t="inlineStr">
        <is>
          <t>תזרים מזומנים - תחזית שנתית</t>
        </is>
      </c>
      <c r="B1" s="2" t="n"/>
      <c r="C1" s="2" t="n"/>
      <c r="D1" s="2" t="n"/>
      <c r="E1" s="2" t="n"/>
      <c r="F1" s="2" t="n"/>
      <c r="G1" s="2" t="n"/>
      <c r="H1" s="2" t="n"/>
      <c r="I1" s="2" t="n"/>
      <c r="J1" s="2" t="n"/>
      <c r="K1" s="2" t="n"/>
      <c r="L1" s="2" t="n"/>
      <c r="M1" s="2" t="n"/>
      <c r="N1" s="2" t="n"/>
    </row>
    <row r="2">
      <c r="A2" s="20" t="inlineStr">
        <is>
          <t>שם העסק:</t>
        </is>
      </c>
      <c r="B2" s="21" t="n"/>
      <c r="C2" s="20" t="inlineStr">
        <is>
          <t>לשנת:</t>
        </is>
      </c>
      <c r="D2" s="21" t="n"/>
      <c r="F2" s="22" t="inlineStr">
        <is>
          <t>ממלאים רק את התאים בתכלת. כל שורה שכתוב בה סיכום, עודף או יתרה מחשבת את עצמה.</t>
        </is>
      </c>
    </row>
    <row r="4" ht="22" customHeight="1">
      <c r="A4" s="12" t="inlineStr">
        <is>
          <t>סעיף</t>
        </is>
      </c>
      <c r="B4" s="12" t="inlineStr">
        <is>
          <t>ינואר</t>
        </is>
      </c>
      <c r="C4" s="12" t="inlineStr">
        <is>
          <t>פברואר</t>
        </is>
      </c>
      <c r="D4" s="12" t="inlineStr">
        <is>
          <t>מרץ</t>
        </is>
      </c>
      <c r="E4" s="12" t="inlineStr">
        <is>
          <t>אפריל</t>
        </is>
      </c>
      <c r="F4" s="12" t="inlineStr">
        <is>
          <t>מאי</t>
        </is>
      </c>
      <c r="G4" s="12" t="inlineStr">
        <is>
          <t>יוני</t>
        </is>
      </c>
      <c r="H4" s="12" t="inlineStr">
        <is>
          <t>יולי</t>
        </is>
      </c>
      <c r="I4" s="12" t="inlineStr">
        <is>
          <t>אוגוסט</t>
        </is>
      </c>
      <c r="J4" s="12" t="inlineStr">
        <is>
          <t>ספטמבר</t>
        </is>
      </c>
      <c r="K4" s="12" t="inlineStr">
        <is>
          <t>אוקטובר</t>
        </is>
      </c>
      <c r="L4" s="12" t="inlineStr">
        <is>
          <t>נובמבר</t>
        </is>
      </c>
      <c r="M4" s="12" t="inlineStr">
        <is>
          <t>דצמבר</t>
        </is>
      </c>
      <c r="N4" s="12" t="inlineStr">
        <is>
          <t>סה"כ שנה</t>
        </is>
      </c>
    </row>
    <row r="5">
      <c r="A5" s="3" t="inlineStr">
        <is>
          <t>תקבולים - כסף שנכנס בפועל</t>
        </is>
      </c>
      <c r="B5" s="3" t="n"/>
      <c r="C5" s="3" t="n"/>
      <c r="D5" s="3" t="n"/>
      <c r="E5" s="3" t="n"/>
      <c r="F5" s="3" t="n"/>
      <c r="G5" s="3" t="n"/>
      <c r="H5" s="3" t="n"/>
      <c r="I5" s="3" t="n"/>
      <c r="J5" s="3" t="n"/>
      <c r="K5" s="3" t="n"/>
      <c r="L5" s="3" t="n"/>
      <c r="M5" s="3" t="n"/>
      <c r="N5" s="3" t="n"/>
    </row>
    <row r="6">
      <c r="A6" s="7" t="inlineStr">
        <is>
          <t>ממכירות ומשירותים</t>
        </is>
      </c>
      <c r="B6" s="23">
        <f>'ממכירות לתקבולים'!B19</f>
        <v/>
      </c>
      <c r="C6" s="23">
        <f>'ממכירות לתקבולים'!C19</f>
        <v/>
      </c>
      <c r="D6" s="23">
        <f>'ממכירות לתקבולים'!D19</f>
        <v/>
      </c>
      <c r="E6" s="23">
        <f>'ממכירות לתקבולים'!E19</f>
        <v/>
      </c>
      <c r="F6" s="23">
        <f>'ממכירות לתקבולים'!F19</f>
        <v/>
      </c>
      <c r="G6" s="23">
        <f>'ממכירות לתקבולים'!G19</f>
        <v/>
      </c>
      <c r="H6" s="23">
        <f>'ממכירות לתקבולים'!H19</f>
        <v/>
      </c>
      <c r="I6" s="23">
        <f>'ממכירות לתקבולים'!I19</f>
        <v/>
      </c>
      <c r="J6" s="23">
        <f>'ממכירות לתקבולים'!J19</f>
        <v/>
      </c>
      <c r="K6" s="23">
        <f>'ממכירות לתקבולים'!K19</f>
        <v/>
      </c>
      <c r="L6" s="23">
        <f>'ממכירות לתקבולים'!L19</f>
        <v/>
      </c>
      <c r="M6" s="23">
        <f>'ממכירות לתקבולים'!M19</f>
        <v/>
      </c>
      <c r="N6" s="24">
        <f>SUM(B6:M6)</f>
        <v/>
      </c>
    </row>
    <row r="7">
      <c r="A7" s="7" t="inlineStr">
        <is>
          <t>גביית חוב ותיק, מלפני שלושת החודשים</t>
        </is>
      </c>
      <c r="B7" s="13" t="n"/>
      <c r="C7" s="13" t="n"/>
      <c r="D7" s="13" t="n"/>
      <c r="E7" s="13" t="n"/>
      <c r="F7" s="13" t="n"/>
      <c r="G7" s="13" t="n"/>
      <c r="H7" s="13" t="n"/>
      <c r="I7" s="13" t="n"/>
      <c r="J7" s="13" t="n"/>
      <c r="K7" s="13" t="n"/>
      <c r="L7" s="13" t="n"/>
      <c r="M7" s="13" t="n"/>
      <c r="N7" s="24">
        <f>SUM(B7:M7)</f>
        <v/>
      </c>
    </row>
    <row r="8">
      <c r="A8" s="7" t="inlineStr">
        <is>
          <t>הלוואות שנתקבלו</t>
        </is>
      </c>
      <c r="B8" s="13" t="n"/>
      <c r="C8" s="13" t="n"/>
      <c r="D8" s="13" t="n"/>
      <c r="E8" s="13" t="n"/>
      <c r="F8" s="13" t="n"/>
      <c r="G8" s="13" t="n"/>
      <c r="H8" s="13" t="n"/>
      <c r="I8" s="13" t="n"/>
      <c r="J8" s="13" t="n"/>
      <c r="K8" s="13" t="n"/>
      <c r="L8" s="13" t="n"/>
      <c r="M8" s="13" t="n"/>
      <c r="N8" s="24">
        <f>SUM(B8:M8)</f>
        <v/>
      </c>
    </row>
    <row r="9">
      <c r="A9" s="7" t="inlineStr">
        <is>
          <t>השקעת בעלים</t>
        </is>
      </c>
      <c r="B9" s="13" t="n"/>
      <c r="C9" s="13" t="n"/>
      <c r="D9" s="13" t="n"/>
      <c r="E9" s="13" t="n"/>
      <c r="F9" s="13" t="n"/>
      <c r="G9" s="13" t="n"/>
      <c r="H9" s="13" t="n"/>
      <c r="I9" s="13" t="n"/>
      <c r="J9" s="13" t="n"/>
      <c r="K9" s="13" t="n"/>
      <c r="L9" s="13" t="n"/>
      <c r="M9" s="13" t="n"/>
      <c r="N9" s="24">
        <f>SUM(B9:M9)</f>
        <v/>
      </c>
    </row>
    <row r="10">
      <c r="A10" s="7" t="inlineStr">
        <is>
          <t>מכירת רכוש קבוע</t>
        </is>
      </c>
      <c r="B10" s="13" t="n"/>
      <c r="C10" s="13" t="n"/>
      <c r="D10" s="13" t="n"/>
      <c r="E10" s="13" t="n"/>
      <c r="F10" s="13" t="n"/>
      <c r="G10" s="13" t="n"/>
      <c r="H10" s="13" t="n"/>
      <c r="I10" s="13" t="n"/>
      <c r="J10" s="13" t="n"/>
      <c r="K10" s="13" t="n"/>
      <c r="L10" s="13" t="n"/>
      <c r="M10" s="13" t="n"/>
      <c r="N10" s="24">
        <f>SUM(B10:M10)</f>
        <v/>
      </c>
    </row>
    <row r="11">
      <c r="A11" s="7" t="inlineStr">
        <is>
          <t>מענקים והחזרי מיסים</t>
        </is>
      </c>
      <c r="B11" s="13" t="n"/>
      <c r="C11" s="13" t="n"/>
      <c r="D11" s="13" t="n"/>
      <c r="E11" s="13" t="n"/>
      <c r="F11" s="13" t="n"/>
      <c r="G11" s="13" t="n"/>
      <c r="H11" s="13" t="n"/>
      <c r="I11" s="13" t="n"/>
      <c r="J11" s="13" t="n"/>
      <c r="K11" s="13" t="n"/>
      <c r="L11" s="13" t="n"/>
      <c r="M11" s="13" t="n"/>
      <c r="N11" s="24">
        <f>SUM(B11:M11)</f>
        <v/>
      </c>
    </row>
    <row r="12">
      <c r="A12" s="7" t="inlineStr">
        <is>
          <t>אחר</t>
        </is>
      </c>
      <c r="B12" s="13" t="n"/>
      <c r="C12" s="13" t="n"/>
      <c r="D12" s="13" t="n"/>
      <c r="E12" s="13" t="n"/>
      <c r="F12" s="13" t="n"/>
      <c r="G12" s="13" t="n"/>
      <c r="H12" s="13" t="n"/>
      <c r="I12" s="13" t="n"/>
      <c r="J12" s="13" t="n"/>
      <c r="K12" s="13" t="n"/>
      <c r="L12" s="13" t="n"/>
      <c r="M12" s="13" t="n"/>
      <c r="N12" s="24">
        <f>SUM(B12:M12)</f>
        <v/>
      </c>
    </row>
    <row r="13">
      <c r="A13" s="9" t="inlineStr">
        <is>
          <t>סה"כ תקבולים</t>
        </is>
      </c>
      <c r="B13" s="18">
        <f>SUM(B6:B12)</f>
        <v/>
      </c>
      <c r="C13" s="18">
        <f>SUM(C6:C12)</f>
        <v/>
      </c>
      <c r="D13" s="18">
        <f>SUM(D6:D12)</f>
        <v/>
      </c>
      <c r="E13" s="18">
        <f>SUM(E6:E12)</f>
        <v/>
      </c>
      <c r="F13" s="18">
        <f>SUM(F6:F12)</f>
        <v/>
      </c>
      <c r="G13" s="18">
        <f>SUM(G6:G12)</f>
        <v/>
      </c>
      <c r="H13" s="18">
        <f>SUM(H6:H12)</f>
        <v/>
      </c>
      <c r="I13" s="18">
        <f>SUM(I6:I12)</f>
        <v/>
      </c>
      <c r="J13" s="18">
        <f>SUM(J6:J12)</f>
        <v/>
      </c>
      <c r="K13" s="18">
        <f>SUM(K6:K12)</f>
        <v/>
      </c>
      <c r="L13" s="18">
        <f>SUM(L6:L12)</f>
        <v/>
      </c>
      <c r="M13" s="18">
        <f>SUM(M6:M12)</f>
        <v/>
      </c>
      <c r="N13" s="18">
        <f>SUM(N6:N12)</f>
        <v/>
      </c>
    </row>
    <row r="15">
      <c r="A15" s="3" t="inlineStr">
        <is>
          <t>תשלומים - כסף שיוצא בפועל</t>
        </is>
      </c>
      <c r="B15" s="3" t="n"/>
      <c r="C15" s="3" t="n"/>
      <c r="D15" s="3" t="n"/>
      <c r="E15" s="3" t="n"/>
      <c r="F15" s="3" t="n"/>
      <c r="G15" s="3" t="n"/>
      <c r="H15" s="3" t="n"/>
      <c r="I15" s="3" t="n"/>
      <c r="J15" s="3" t="n"/>
      <c r="K15" s="3" t="n"/>
      <c r="L15" s="3" t="n"/>
      <c r="M15" s="3" t="n"/>
      <c r="N15" s="3" t="n"/>
    </row>
    <row r="16">
      <c r="A16" s="7" t="inlineStr">
        <is>
          <t>קניות, חומרי גלם ומלאי</t>
        </is>
      </c>
      <c r="B16" s="13" t="n"/>
      <c r="C16" s="13" t="n"/>
      <c r="D16" s="13" t="n"/>
      <c r="E16" s="13" t="n"/>
      <c r="F16" s="13" t="n"/>
      <c r="G16" s="13" t="n"/>
      <c r="H16" s="13" t="n"/>
      <c r="I16" s="13" t="n"/>
      <c r="J16" s="13" t="n"/>
      <c r="K16" s="13" t="n"/>
      <c r="L16" s="13" t="n"/>
      <c r="M16" s="13" t="n"/>
      <c r="N16" s="24">
        <f>SUM(B16:M16)</f>
        <v/>
      </c>
    </row>
    <row r="17">
      <c r="A17" s="7" t="inlineStr">
        <is>
          <t>שכר עבודה כולל עלויות מעביד</t>
        </is>
      </c>
      <c r="B17" s="13" t="n"/>
      <c r="C17" s="13" t="n"/>
      <c r="D17" s="13" t="n"/>
      <c r="E17" s="13" t="n"/>
      <c r="F17" s="13" t="n"/>
      <c r="G17" s="13" t="n"/>
      <c r="H17" s="13" t="n"/>
      <c r="I17" s="13" t="n"/>
      <c r="J17" s="13" t="n"/>
      <c r="K17" s="13" t="n"/>
      <c r="L17" s="13" t="n"/>
      <c r="M17" s="13" t="n"/>
      <c r="N17" s="24">
        <f>SUM(B17:M17)</f>
        <v/>
      </c>
    </row>
    <row r="18">
      <c r="A18" s="7" t="inlineStr">
        <is>
          <t>שכירות וארנונה</t>
        </is>
      </c>
      <c r="B18" s="13" t="n"/>
      <c r="C18" s="13" t="n"/>
      <c r="D18" s="13" t="n"/>
      <c r="E18" s="13" t="n"/>
      <c r="F18" s="13" t="n"/>
      <c r="G18" s="13" t="n"/>
      <c r="H18" s="13" t="n"/>
      <c r="I18" s="13" t="n"/>
      <c r="J18" s="13" t="n"/>
      <c r="K18" s="13" t="n"/>
      <c r="L18" s="13" t="n"/>
      <c r="M18" s="13" t="n"/>
      <c r="N18" s="24">
        <f>SUM(B18:M18)</f>
        <v/>
      </c>
    </row>
    <row r="19">
      <c r="A19" s="7" t="inlineStr">
        <is>
          <t>חשמל, מים, תקשורת ואינטרנט</t>
        </is>
      </c>
      <c r="B19" s="13" t="n"/>
      <c r="C19" s="13" t="n"/>
      <c r="D19" s="13" t="n"/>
      <c r="E19" s="13" t="n"/>
      <c r="F19" s="13" t="n"/>
      <c r="G19" s="13" t="n"/>
      <c r="H19" s="13" t="n"/>
      <c r="I19" s="13" t="n"/>
      <c r="J19" s="13" t="n"/>
      <c r="K19" s="13" t="n"/>
      <c r="L19" s="13" t="n"/>
      <c r="M19" s="13" t="n"/>
      <c r="N19" s="24">
        <f>SUM(B19:M19)</f>
        <v/>
      </c>
    </row>
    <row r="20">
      <c r="A20" s="7" t="inlineStr">
        <is>
          <t>אחזקה, ציוד מתכלה ותוכנות</t>
        </is>
      </c>
      <c r="B20" s="13" t="n"/>
      <c r="C20" s="13" t="n"/>
      <c r="D20" s="13" t="n"/>
      <c r="E20" s="13" t="n"/>
      <c r="F20" s="13" t="n"/>
      <c r="G20" s="13" t="n"/>
      <c r="H20" s="13" t="n"/>
      <c r="I20" s="13" t="n"/>
      <c r="J20" s="13" t="n"/>
      <c r="K20" s="13" t="n"/>
      <c r="L20" s="13" t="n"/>
      <c r="M20" s="13" t="n"/>
      <c r="N20" s="24">
        <f>SUM(B20:M20)</f>
        <v/>
      </c>
    </row>
    <row r="21">
      <c r="A21" s="7" t="inlineStr">
        <is>
          <t>שיווק ופרסום</t>
        </is>
      </c>
      <c r="B21" s="13" t="n"/>
      <c r="C21" s="13" t="n"/>
      <c r="D21" s="13" t="n"/>
      <c r="E21" s="13" t="n"/>
      <c r="F21" s="13" t="n"/>
      <c r="G21" s="13" t="n"/>
      <c r="H21" s="13" t="n"/>
      <c r="I21" s="13" t="n"/>
      <c r="J21" s="13" t="n"/>
      <c r="K21" s="13" t="n"/>
      <c r="L21" s="13" t="n"/>
      <c r="M21" s="13" t="n"/>
      <c r="N21" s="24">
        <f>SUM(B21:M21)</f>
        <v/>
      </c>
    </row>
    <row r="22">
      <c r="A22" s="7" t="inlineStr">
        <is>
          <t>ייעוץ, הנהלת חשבונות ומשפטי</t>
        </is>
      </c>
      <c r="B22" s="13" t="n"/>
      <c r="C22" s="13" t="n"/>
      <c r="D22" s="13" t="n"/>
      <c r="E22" s="13" t="n"/>
      <c r="F22" s="13" t="n"/>
      <c r="G22" s="13" t="n"/>
      <c r="H22" s="13" t="n"/>
      <c r="I22" s="13" t="n"/>
      <c r="J22" s="13" t="n"/>
      <c r="K22" s="13" t="n"/>
      <c r="L22" s="13" t="n"/>
      <c r="M22" s="13" t="n"/>
      <c r="N22" s="24">
        <f>SUM(B22:M22)</f>
        <v/>
      </c>
    </row>
    <row r="23">
      <c r="A23" s="7" t="inlineStr">
        <is>
          <t>ביטוחים</t>
        </is>
      </c>
      <c r="B23" s="13" t="n"/>
      <c r="C23" s="13" t="n"/>
      <c r="D23" s="13" t="n"/>
      <c r="E23" s="13" t="n"/>
      <c r="F23" s="13" t="n"/>
      <c r="G23" s="13" t="n"/>
      <c r="H23" s="13" t="n"/>
      <c r="I23" s="13" t="n"/>
      <c r="J23" s="13" t="n"/>
      <c r="K23" s="13" t="n"/>
      <c r="L23" s="13" t="n"/>
      <c r="M23" s="13" t="n"/>
      <c r="N23" s="24">
        <f>SUM(B23:M23)</f>
        <v/>
      </c>
    </row>
    <row r="24">
      <c r="A24" s="7" t="inlineStr">
        <is>
          <t>עמלות בנק וסליקת אשראי</t>
        </is>
      </c>
      <c r="B24" s="13" t="n"/>
      <c r="C24" s="13" t="n"/>
      <c r="D24" s="13" t="n"/>
      <c r="E24" s="13" t="n"/>
      <c r="F24" s="13" t="n"/>
      <c r="G24" s="13" t="n"/>
      <c r="H24" s="13" t="n"/>
      <c r="I24" s="13" t="n"/>
      <c r="J24" s="13" t="n"/>
      <c r="K24" s="13" t="n"/>
      <c r="L24" s="13" t="n"/>
      <c r="M24" s="13" t="n"/>
      <c r="N24" s="24">
        <f>SUM(B24:M24)</f>
        <v/>
      </c>
    </row>
    <row r="25">
      <c r="A25" s="7" t="inlineStr">
        <is>
          <t>החזרי הלוואות - קרן וריבית</t>
        </is>
      </c>
      <c r="B25" s="13" t="n"/>
      <c r="C25" s="13" t="n"/>
      <c r="D25" s="13" t="n"/>
      <c r="E25" s="13" t="n"/>
      <c r="F25" s="13" t="n"/>
      <c r="G25" s="13" t="n"/>
      <c r="H25" s="13" t="n"/>
      <c r="I25" s="13" t="n"/>
      <c r="J25" s="13" t="n"/>
      <c r="K25" s="13" t="n"/>
      <c r="L25" s="13" t="n"/>
      <c r="M25" s="13" t="n"/>
      <c r="N25" s="24">
        <f>SUM(B25:M25)</f>
        <v/>
      </c>
    </row>
    <row r="26">
      <c r="A26" s="7" t="inlineStr">
        <is>
          <t>מע"מ, מס הכנסה וביטוח לאומי</t>
        </is>
      </c>
      <c r="B26" s="13" t="n"/>
      <c r="C26" s="13" t="n"/>
      <c r="D26" s="13" t="n"/>
      <c r="E26" s="13" t="n"/>
      <c r="F26" s="13" t="n"/>
      <c r="G26" s="13" t="n"/>
      <c r="H26" s="13" t="n"/>
      <c r="I26" s="13" t="n"/>
      <c r="J26" s="13" t="n"/>
      <c r="K26" s="13" t="n"/>
      <c r="L26" s="13" t="n"/>
      <c r="M26" s="13" t="n"/>
      <c r="N26" s="24">
        <f>SUM(B26:M26)</f>
        <v/>
      </c>
    </row>
    <row r="27">
      <c r="A27" s="7" t="inlineStr">
        <is>
          <t>רכישת רכוש קבוע</t>
        </is>
      </c>
      <c r="B27" s="13" t="n"/>
      <c r="C27" s="13" t="n"/>
      <c r="D27" s="13" t="n"/>
      <c r="E27" s="13" t="n"/>
      <c r="F27" s="13" t="n"/>
      <c r="G27" s="13" t="n"/>
      <c r="H27" s="13" t="n"/>
      <c r="I27" s="13" t="n"/>
      <c r="J27" s="13" t="n"/>
      <c r="K27" s="13" t="n"/>
      <c r="L27" s="13" t="n"/>
      <c r="M27" s="13" t="n"/>
      <c r="N27" s="24">
        <f>SUM(B27:M27)</f>
        <v/>
      </c>
    </row>
    <row r="28">
      <c r="A28" s="7" t="inlineStr">
        <is>
          <t>משיכות בעלים</t>
        </is>
      </c>
      <c r="B28" s="13" t="n"/>
      <c r="C28" s="13" t="n"/>
      <c r="D28" s="13" t="n"/>
      <c r="E28" s="13" t="n"/>
      <c r="F28" s="13" t="n"/>
      <c r="G28" s="13" t="n"/>
      <c r="H28" s="13" t="n"/>
      <c r="I28" s="13" t="n"/>
      <c r="J28" s="13" t="n"/>
      <c r="K28" s="13" t="n"/>
      <c r="L28" s="13" t="n"/>
      <c r="M28" s="13" t="n"/>
      <c r="N28" s="24">
        <f>SUM(B28:M28)</f>
        <v/>
      </c>
    </row>
    <row r="29">
      <c r="A29" s="7" t="inlineStr">
        <is>
          <t>אחר</t>
        </is>
      </c>
      <c r="B29" s="13" t="n"/>
      <c r="C29" s="13" t="n"/>
      <c r="D29" s="13" t="n"/>
      <c r="E29" s="13" t="n"/>
      <c r="F29" s="13" t="n"/>
      <c r="G29" s="13" t="n"/>
      <c r="H29" s="13" t="n"/>
      <c r="I29" s="13" t="n"/>
      <c r="J29" s="13" t="n"/>
      <c r="K29" s="13" t="n"/>
      <c r="L29" s="13" t="n"/>
      <c r="M29" s="13" t="n"/>
      <c r="N29" s="24">
        <f>SUM(B29:M29)</f>
        <v/>
      </c>
    </row>
    <row r="30">
      <c r="A30" s="9" t="inlineStr">
        <is>
          <t>סה"כ תשלומים</t>
        </is>
      </c>
      <c r="B30" s="18">
        <f>SUM(B16:B29)</f>
        <v/>
      </c>
      <c r="C30" s="18">
        <f>SUM(C16:C29)</f>
        <v/>
      </c>
      <c r="D30" s="18">
        <f>SUM(D16:D29)</f>
        <v/>
      </c>
      <c r="E30" s="18">
        <f>SUM(E16:E29)</f>
        <v/>
      </c>
      <c r="F30" s="18">
        <f>SUM(F16:F29)</f>
        <v/>
      </c>
      <c r="G30" s="18">
        <f>SUM(G16:G29)</f>
        <v/>
      </c>
      <c r="H30" s="18">
        <f>SUM(H16:H29)</f>
        <v/>
      </c>
      <c r="I30" s="18">
        <f>SUM(I16:I29)</f>
        <v/>
      </c>
      <c r="J30" s="18">
        <f>SUM(J16:J29)</f>
        <v/>
      </c>
      <c r="K30" s="18">
        <f>SUM(K16:K29)</f>
        <v/>
      </c>
      <c r="L30" s="18">
        <f>SUM(L16:L29)</f>
        <v/>
      </c>
      <c r="M30" s="18">
        <f>SUM(M16:M29)</f>
        <v/>
      </c>
      <c r="N30" s="18">
        <f>SUM(N16:N29)</f>
        <v/>
      </c>
    </row>
    <row r="32">
      <c r="A32" s="9" t="inlineStr">
        <is>
          <t>עודף או חוסר בחודש</t>
        </is>
      </c>
      <c r="B32" s="18">
        <f>B13-B30</f>
        <v/>
      </c>
      <c r="C32" s="18">
        <f>C13-C30</f>
        <v/>
      </c>
      <c r="D32" s="18">
        <f>D13-D30</f>
        <v/>
      </c>
      <c r="E32" s="18">
        <f>E13-E30</f>
        <v/>
      </c>
      <c r="F32" s="18">
        <f>F13-F30</f>
        <v/>
      </c>
      <c r="G32" s="18">
        <f>G13-G30</f>
        <v/>
      </c>
      <c r="H32" s="18">
        <f>H13-H30</f>
        <v/>
      </c>
      <c r="I32" s="18">
        <f>I13-I30</f>
        <v/>
      </c>
      <c r="J32" s="18">
        <f>J13-J30</f>
        <v/>
      </c>
      <c r="K32" s="18">
        <f>K13-K30</f>
        <v/>
      </c>
      <c r="L32" s="18">
        <f>L13-L30</f>
        <v/>
      </c>
      <c r="M32" s="18">
        <f>M13-M30</f>
        <v/>
      </c>
      <c r="N32" s="18">
        <f>N13-N30</f>
        <v/>
      </c>
    </row>
    <row r="33">
      <c r="A33" s="7" t="inlineStr">
        <is>
          <t>יתרת פתיחה בבנק</t>
        </is>
      </c>
      <c r="B33" s="25" t="n"/>
      <c r="C33" s="26">
        <f>B34</f>
        <v/>
      </c>
      <c r="D33" s="26">
        <f>C34</f>
        <v/>
      </c>
      <c r="E33" s="26">
        <f>D34</f>
        <v/>
      </c>
      <c r="F33" s="26">
        <f>E34</f>
        <v/>
      </c>
      <c r="G33" s="26">
        <f>F34</f>
        <v/>
      </c>
      <c r="H33" s="26">
        <f>G34</f>
        <v/>
      </c>
      <c r="I33" s="26">
        <f>H34</f>
        <v/>
      </c>
      <c r="J33" s="26">
        <f>I34</f>
        <v/>
      </c>
      <c r="K33" s="26">
        <f>J34</f>
        <v/>
      </c>
      <c r="L33" s="26">
        <f>K34</f>
        <v/>
      </c>
      <c r="M33" s="26">
        <f>L34</f>
        <v/>
      </c>
    </row>
    <row r="34">
      <c r="A34" s="9" t="inlineStr">
        <is>
          <t>יתרת סגירה בבנק</t>
        </is>
      </c>
      <c r="B34" s="18">
        <f>B33+B32</f>
        <v/>
      </c>
      <c r="C34" s="18">
        <f>C33+C32</f>
        <v/>
      </c>
      <c r="D34" s="18">
        <f>D33+D32</f>
        <v/>
      </c>
      <c r="E34" s="18">
        <f>E33+E32</f>
        <v/>
      </c>
      <c r="F34" s="18">
        <f>F33+F32</f>
        <v/>
      </c>
      <c r="G34" s="18">
        <f>G33+G32</f>
        <v/>
      </c>
      <c r="H34" s="18">
        <f>H33+H32</f>
        <v/>
      </c>
      <c r="I34" s="18">
        <f>I33+I32</f>
        <v/>
      </c>
      <c r="J34" s="18">
        <f>J33+J32</f>
        <v/>
      </c>
      <c r="K34" s="18">
        <f>K33+K32</f>
        <v/>
      </c>
      <c r="L34" s="18">
        <f>L33+L32</f>
        <v/>
      </c>
      <c r="M34" s="18">
        <f>M33+M32</f>
        <v/>
      </c>
    </row>
    <row r="36" ht="32" customHeight="1">
      <c r="A36" s="27" t="inlineStr">
        <is>
          <t>השורה שקובעת היא יתרת הסגירה: חודש אחד שלילי הוא החודש שבו ייגמר הכסף, גם אם השנה כולה מסתיימת ברווח. זה מה שתזרים נועד להראות, ודוח רווח והפסד אינו מראה.</t>
        </is>
      </c>
    </row>
  </sheetData>
  <mergeCells count="2">
    <mergeCell ref="A36:N36"/>
    <mergeCell ref="A1:N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62"/>
  <sheetViews>
    <sheetView rightToLeft="1" workbookViewId="0">
      <pane ySplit="4" topLeftCell="A5" activePane="bottomLeft" state="frozen"/>
      <selection pane="bottomLeft" activeCell="A1" sqref="A1"/>
    </sheetView>
  </sheetViews>
  <sheetFormatPr baseColWidth="8" defaultRowHeight="15"/>
  <cols>
    <col width="11" customWidth="1" min="1" max="1"/>
    <col width="30" customWidth="1" min="2" max="2"/>
    <col width="22" customWidth="1" min="3" max="3"/>
    <col width="16" customWidth="1" min="4" max="4"/>
    <col width="14" customWidth="1" min="5" max="5"/>
    <col width="14" customWidth="1" min="6" max="6"/>
    <col width="14" customWidth="1" min="7" max="7"/>
    <col width="14" customWidth="1" min="8" max="8"/>
  </cols>
  <sheetData>
    <row r="1" ht="28" customHeight="1">
      <c r="A1" s="1" t="inlineStr">
        <is>
          <t>תזרים חודשי מפורט - תנועה אחר תנועה</t>
        </is>
      </c>
      <c r="B1" s="2" t="n"/>
      <c r="C1" s="2" t="n"/>
      <c r="D1" s="2" t="n"/>
      <c r="E1" s="2" t="n"/>
      <c r="F1" s="2" t="n"/>
      <c r="G1" s="2" t="n"/>
      <c r="H1" s="2" t="n"/>
    </row>
    <row r="2">
      <c r="A2" s="20" t="inlineStr">
        <is>
          <t>חודש:</t>
        </is>
      </c>
      <c r="B2" s="21" t="n"/>
      <c r="C2" s="20" t="inlineStr">
        <is>
          <t>בנק:</t>
        </is>
      </c>
      <c r="D2" s="21" t="n"/>
      <c r="E2" s="20" t="inlineStr">
        <is>
          <t>יתרת פתיחה:</t>
        </is>
      </c>
      <c r="F2" s="13" t="n">
        <v>0</v>
      </c>
    </row>
    <row r="4" ht="22" customHeight="1">
      <c r="A4" s="12" t="inlineStr">
        <is>
          <t>תאריך</t>
        </is>
      </c>
      <c r="B4" s="12" t="inlineStr">
        <is>
          <t>תיאור התנועה</t>
        </is>
      </c>
      <c r="C4" s="12" t="inlineStr">
        <is>
          <t>לקוח או מוטב</t>
        </is>
      </c>
      <c r="D4" s="12" t="inlineStr">
        <is>
          <t>אמצעי תשלום</t>
        </is>
      </c>
      <c r="E4" s="12" t="inlineStr">
        <is>
          <t>אסמכתא</t>
        </is>
      </c>
      <c r="F4" s="12" t="inlineStr">
        <is>
          <t>תשלום שיוצא</t>
        </is>
      </c>
      <c r="G4" s="12" t="inlineStr">
        <is>
          <t>תקבול שנכנס</t>
        </is>
      </c>
      <c r="H4" s="12" t="inlineStr">
        <is>
          <t>יתרה</t>
        </is>
      </c>
    </row>
    <row r="5">
      <c r="A5" s="21" t="n"/>
      <c r="B5" s="21" t="n"/>
      <c r="C5" s="21" t="n"/>
      <c r="D5" s="21" t="n"/>
      <c r="E5" s="21" t="n"/>
      <c r="F5" s="13" t="n"/>
      <c r="G5" s="13" t="n"/>
      <c r="H5" s="24">
        <f>$F$2+SUM($G$5:G5)-SUM($F$5:F5)</f>
        <v/>
      </c>
    </row>
    <row r="6">
      <c r="A6" s="28" t="n"/>
      <c r="B6" s="28" t="n"/>
      <c r="C6" s="28" t="n"/>
      <c r="D6" s="28" t="n"/>
      <c r="E6" s="28" t="n"/>
      <c r="F6" s="23" t="n"/>
      <c r="G6" s="23" t="n"/>
      <c r="H6" s="24">
        <f>$F$2+SUM($G$5:G6)-SUM($F$5:F6)</f>
        <v/>
      </c>
    </row>
    <row r="7">
      <c r="A7" s="21" t="n"/>
      <c r="B7" s="21" t="n"/>
      <c r="C7" s="21" t="n"/>
      <c r="D7" s="21" t="n"/>
      <c r="E7" s="21" t="n"/>
      <c r="F7" s="13" t="n"/>
      <c r="G7" s="13" t="n"/>
      <c r="H7" s="24">
        <f>$F$2+SUM($G$5:G7)-SUM($F$5:F7)</f>
        <v/>
      </c>
    </row>
    <row r="8">
      <c r="A8" s="28" t="n"/>
      <c r="B8" s="28" t="n"/>
      <c r="C8" s="28" t="n"/>
      <c r="D8" s="28" t="n"/>
      <c r="E8" s="28" t="n"/>
      <c r="F8" s="23" t="n"/>
      <c r="G8" s="23" t="n"/>
      <c r="H8" s="24">
        <f>$F$2+SUM($G$5:G8)-SUM($F$5:F8)</f>
        <v/>
      </c>
    </row>
    <row r="9">
      <c r="A9" s="21" t="n"/>
      <c r="B9" s="21" t="n"/>
      <c r="C9" s="21" t="n"/>
      <c r="D9" s="21" t="n"/>
      <c r="E9" s="21" t="n"/>
      <c r="F9" s="13" t="n"/>
      <c r="G9" s="13" t="n"/>
      <c r="H9" s="24">
        <f>$F$2+SUM($G$5:G9)-SUM($F$5:F9)</f>
        <v/>
      </c>
    </row>
    <row r="10">
      <c r="A10" s="28" t="n"/>
      <c r="B10" s="28" t="n"/>
      <c r="C10" s="28" t="n"/>
      <c r="D10" s="28" t="n"/>
      <c r="E10" s="28" t="n"/>
      <c r="F10" s="23" t="n"/>
      <c r="G10" s="23" t="n"/>
      <c r="H10" s="24">
        <f>$F$2+SUM($G$5:G10)-SUM($F$5:F10)</f>
        <v/>
      </c>
    </row>
    <row r="11">
      <c r="A11" s="21" t="n"/>
      <c r="B11" s="21" t="n"/>
      <c r="C11" s="21" t="n"/>
      <c r="D11" s="21" t="n"/>
      <c r="E11" s="21" t="n"/>
      <c r="F11" s="13" t="n"/>
      <c r="G11" s="13" t="n"/>
      <c r="H11" s="24">
        <f>$F$2+SUM($G$5:G11)-SUM($F$5:F11)</f>
        <v/>
      </c>
    </row>
    <row r="12">
      <c r="A12" s="28" t="n"/>
      <c r="B12" s="28" t="n"/>
      <c r="C12" s="28" t="n"/>
      <c r="D12" s="28" t="n"/>
      <c r="E12" s="28" t="n"/>
      <c r="F12" s="23" t="n"/>
      <c r="G12" s="23" t="n"/>
      <c r="H12" s="24">
        <f>$F$2+SUM($G$5:G12)-SUM($F$5:F12)</f>
        <v/>
      </c>
    </row>
    <row r="13">
      <c r="A13" s="21" t="n"/>
      <c r="B13" s="21" t="n"/>
      <c r="C13" s="21" t="n"/>
      <c r="D13" s="21" t="n"/>
      <c r="E13" s="21" t="n"/>
      <c r="F13" s="13" t="n"/>
      <c r="G13" s="13" t="n"/>
      <c r="H13" s="24">
        <f>$F$2+SUM($G$5:G13)-SUM($F$5:F13)</f>
        <v/>
      </c>
    </row>
    <row r="14">
      <c r="A14" s="28" t="n"/>
      <c r="B14" s="28" t="n"/>
      <c r="C14" s="28" t="n"/>
      <c r="D14" s="28" t="n"/>
      <c r="E14" s="28" t="n"/>
      <c r="F14" s="23" t="n"/>
      <c r="G14" s="23" t="n"/>
      <c r="H14" s="24">
        <f>$F$2+SUM($G$5:G14)-SUM($F$5:F14)</f>
        <v/>
      </c>
    </row>
    <row r="15">
      <c r="A15" s="21" t="n"/>
      <c r="B15" s="21" t="n"/>
      <c r="C15" s="21" t="n"/>
      <c r="D15" s="21" t="n"/>
      <c r="E15" s="21" t="n"/>
      <c r="F15" s="13" t="n"/>
      <c r="G15" s="13" t="n"/>
      <c r="H15" s="24">
        <f>$F$2+SUM($G$5:G15)-SUM($F$5:F15)</f>
        <v/>
      </c>
    </row>
    <row r="16">
      <c r="A16" s="28" t="n"/>
      <c r="B16" s="28" t="n"/>
      <c r="C16" s="28" t="n"/>
      <c r="D16" s="28" t="n"/>
      <c r="E16" s="28" t="n"/>
      <c r="F16" s="23" t="n"/>
      <c r="G16" s="23" t="n"/>
      <c r="H16" s="24">
        <f>$F$2+SUM($G$5:G16)-SUM($F$5:F16)</f>
        <v/>
      </c>
    </row>
    <row r="17">
      <c r="A17" s="21" t="n"/>
      <c r="B17" s="21" t="n"/>
      <c r="C17" s="21" t="n"/>
      <c r="D17" s="21" t="n"/>
      <c r="E17" s="21" t="n"/>
      <c r="F17" s="13" t="n"/>
      <c r="G17" s="13" t="n"/>
      <c r="H17" s="24">
        <f>$F$2+SUM($G$5:G17)-SUM($F$5:F17)</f>
        <v/>
      </c>
    </row>
    <row r="18">
      <c r="A18" s="28" t="n"/>
      <c r="B18" s="28" t="n"/>
      <c r="C18" s="28" t="n"/>
      <c r="D18" s="28" t="n"/>
      <c r="E18" s="28" t="n"/>
      <c r="F18" s="23" t="n"/>
      <c r="G18" s="23" t="n"/>
      <c r="H18" s="24">
        <f>$F$2+SUM($G$5:G18)-SUM($F$5:F18)</f>
        <v/>
      </c>
    </row>
    <row r="19">
      <c r="A19" s="21" t="n"/>
      <c r="B19" s="21" t="n"/>
      <c r="C19" s="21" t="n"/>
      <c r="D19" s="21" t="n"/>
      <c r="E19" s="21" t="n"/>
      <c r="F19" s="13" t="n"/>
      <c r="G19" s="13" t="n"/>
      <c r="H19" s="24">
        <f>$F$2+SUM($G$5:G19)-SUM($F$5:F19)</f>
        <v/>
      </c>
    </row>
    <row r="20">
      <c r="A20" s="28" t="n"/>
      <c r="B20" s="28" t="n"/>
      <c r="C20" s="28" t="n"/>
      <c r="D20" s="28" t="n"/>
      <c r="E20" s="28" t="n"/>
      <c r="F20" s="23" t="n"/>
      <c r="G20" s="23" t="n"/>
      <c r="H20" s="24">
        <f>$F$2+SUM($G$5:G20)-SUM($F$5:F20)</f>
        <v/>
      </c>
    </row>
    <row r="21">
      <c r="A21" s="21" t="n"/>
      <c r="B21" s="21" t="n"/>
      <c r="C21" s="21" t="n"/>
      <c r="D21" s="21" t="n"/>
      <c r="E21" s="21" t="n"/>
      <c r="F21" s="13" t="n"/>
      <c r="G21" s="13" t="n"/>
      <c r="H21" s="24">
        <f>$F$2+SUM($G$5:G21)-SUM($F$5:F21)</f>
        <v/>
      </c>
    </row>
    <row r="22">
      <c r="A22" s="28" t="n"/>
      <c r="B22" s="28" t="n"/>
      <c r="C22" s="28" t="n"/>
      <c r="D22" s="28" t="n"/>
      <c r="E22" s="28" t="n"/>
      <c r="F22" s="23" t="n"/>
      <c r="G22" s="23" t="n"/>
      <c r="H22" s="24">
        <f>$F$2+SUM($G$5:G22)-SUM($F$5:F22)</f>
        <v/>
      </c>
    </row>
    <row r="23">
      <c r="A23" s="21" t="n"/>
      <c r="B23" s="21" t="n"/>
      <c r="C23" s="21" t="n"/>
      <c r="D23" s="21" t="n"/>
      <c r="E23" s="21" t="n"/>
      <c r="F23" s="13" t="n"/>
      <c r="G23" s="13" t="n"/>
      <c r="H23" s="24">
        <f>$F$2+SUM($G$5:G23)-SUM($F$5:F23)</f>
        <v/>
      </c>
    </row>
    <row r="24">
      <c r="A24" s="28" t="n"/>
      <c r="B24" s="28" t="n"/>
      <c r="C24" s="28" t="n"/>
      <c r="D24" s="28" t="n"/>
      <c r="E24" s="28" t="n"/>
      <c r="F24" s="23" t="n"/>
      <c r="G24" s="23" t="n"/>
      <c r="H24" s="24">
        <f>$F$2+SUM($G$5:G24)-SUM($F$5:F24)</f>
        <v/>
      </c>
    </row>
    <row r="25">
      <c r="A25" s="21" t="n"/>
      <c r="B25" s="21" t="n"/>
      <c r="C25" s="21" t="n"/>
      <c r="D25" s="21" t="n"/>
      <c r="E25" s="21" t="n"/>
      <c r="F25" s="13" t="n"/>
      <c r="G25" s="13" t="n"/>
      <c r="H25" s="24">
        <f>$F$2+SUM($G$5:G25)-SUM($F$5:F25)</f>
        <v/>
      </c>
    </row>
    <row r="26">
      <c r="A26" s="28" t="n"/>
      <c r="B26" s="28" t="n"/>
      <c r="C26" s="28" t="n"/>
      <c r="D26" s="28" t="n"/>
      <c r="E26" s="28" t="n"/>
      <c r="F26" s="23" t="n"/>
      <c r="G26" s="23" t="n"/>
      <c r="H26" s="24">
        <f>$F$2+SUM($G$5:G26)-SUM($F$5:F26)</f>
        <v/>
      </c>
    </row>
    <row r="27">
      <c r="A27" s="21" t="n"/>
      <c r="B27" s="21" t="n"/>
      <c r="C27" s="21" t="n"/>
      <c r="D27" s="21" t="n"/>
      <c r="E27" s="21" t="n"/>
      <c r="F27" s="13" t="n"/>
      <c r="G27" s="13" t="n"/>
      <c r="H27" s="24">
        <f>$F$2+SUM($G$5:G27)-SUM($F$5:F27)</f>
        <v/>
      </c>
    </row>
    <row r="28">
      <c r="A28" s="28" t="n"/>
      <c r="B28" s="28" t="n"/>
      <c r="C28" s="28" t="n"/>
      <c r="D28" s="28" t="n"/>
      <c r="E28" s="28" t="n"/>
      <c r="F28" s="23" t="n"/>
      <c r="G28" s="23" t="n"/>
      <c r="H28" s="24">
        <f>$F$2+SUM($G$5:G28)-SUM($F$5:F28)</f>
        <v/>
      </c>
    </row>
    <row r="29">
      <c r="A29" s="21" t="n"/>
      <c r="B29" s="21" t="n"/>
      <c r="C29" s="21" t="n"/>
      <c r="D29" s="21" t="n"/>
      <c r="E29" s="21" t="n"/>
      <c r="F29" s="13" t="n"/>
      <c r="G29" s="13" t="n"/>
      <c r="H29" s="24">
        <f>$F$2+SUM($G$5:G29)-SUM($F$5:F29)</f>
        <v/>
      </c>
    </row>
    <row r="30">
      <c r="A30" s="28" t="n"/>
      <c r="B30" s="28" t="n"/>
      <c r="C30" s="28" t="n"/>
      <c r="D30" s="28" t="n"/>
      <c r="E30" s="28" t="n"/>
      <c r="F30" s="23" t="n"/>
      <c r="G30" s="23" t="n"/>
      <c r="H30" s="24">
        <f>$F$2+SUM($G$5:G30)-SUM($F$5:F30)</f>
        <v/>
      </c>
    </row>
    <row r="31">
      <c r="A31" s="21" t="n"/>
      <c r="B31" s="21" t="n"/>
      <c r="C31" s="21" t="n"/>
      <c r="D31" s="21" t="n"/>
      <c r="E31" s="21" t="n"/>
      <c r="F31" s="13" t="n"/>
      <c r="G31" s="13" t="n"/>
      <c r="H31" s="24">
        <f>$F$2+SUM($G$5:G31)-SUM($F$5:F31)</f>
        <v/>
      </c>
    </row>
    <row r="32">
      <c r="A32" s="28" t="n"/>
      <c r="B32" s="28" t="n"/>
      <c r="C32" s="28" t="n"/>
      <c r="D32" s="28" t="n"/>
      <c r="E32" s="28" t="n"/>
      <c r="F32" s="23" t="n"/>
      <c r="G32" s="23" t="n"/>
      <c r="H32" s="24">
        <f>$F$2+SUM($G$5:G32)-SUM($F$5:F32)</f>
        <v/>
      </c>
    </row>
    <row r="33">
      <c r="A33" s="21" t="n"/>
      <c r="B33" s="21" t="n"/>
      <c r="C33" s="21" t="n"/>
      <c r="D33" s="21" t="n"/>
      <c r="E33" s="21" t="n"/>
      <c r="F33" s="13" t="n"/>
      <c r="G33" s="13" t="n"/>
      <c r="H33" s="24">
        <f>$F$2+SUM($G$5:G33)-SUM($F$5:F33)</f>
        <v/>
      </c>
    </row>
    <row r="34">
      <c r="A34" s="28" t="n"/>
      <c r="B34" s="28" t="n"/>
      <c r="C34" s="28" t="n"/>
      <c r="D34" s="28" t="n"/>
      <c r="E34" s="28" t="n"/>
      <c r="F34" s="23" t="n"/>
      <c r="G34" s="23" t="n"/>
      <c r="H34" s="24">
        <f>$F$2+SUM($G$5:G34)-SUM($F$5:F34)</f>
        <v/>
      </c>
    </row>
    <row r="35">
      <c r="A35" s="21" t="n"/>
      <c r="B35" s="21" t="n"/>
      <c r="C35" s="21" t="n"/>
      <c r="D35" s="21" t="n"/>
      <c r="E35" s="21" t="n"/>
      <c r="F35" s="13" t="n"/>
      <c r="G35" s="13" t="n"/>
      <c r="H35" s="24">
        <f>$F$2+SUM($G$5:G35)-SUM($F$5:F35)</f>
        <v/>
      </c>
    </row>
    <row r="36">
      <c r="A36" s="28" t="n"/>
      <c r="B36" s="28" t="n"/>
      <c r="C36" s="28" t="n"/>
      <c r="D36" s="28" t="n"/>
      <c r="E36" s="28" t="n"/>
      <c r="F36" s="23" t="n"/>
      <c r="G36" s="23" t="n"/>
      <c r="H36" s="24">
        <f>$F$2+SUM($G$5:G36)-SUM($F$5:F36)</f>
        <v/>
      </c>
    </row>
    <row r="37">
      <c r="A37" s="21" t="n"/>
      <c r="B37" s="21" t="n"/>
      <c r="C37" s="21" t="n"/>
      <c r="D37" s="21" t="n"/>
      <c r="E37" s="21" t="n"/>
      <c r="F37" s="13" t="n"/>
      <c r="G37" s="13" t="n"/>
      <c r="H37" s="24">
        <f>$F$2+SUM($G$5:G37)-SUM($F$5:F37)</f>
        <v/>
      </c>
    </row>
    <row r="38">
      <c r="A38" s="28" t="n"/>
      <c r="B38" s="28" t="n"/>
      <c r="C38" s="28" t="n"/>
      <c r="D38" s="28" t="n"/>
      <c r="E38" s="28" t="n"/>
      <c r="F38" s="23" t="n"/>
      <c r="G38" s="23" t="n"/>
      <c r="H38" s="24">
        <f>$F$2+SUM($G$5:G38)-SUM($F$5:F38)</f>
        <v/>
      </c>
    </row>
    <row r="39">
      <c r="A39" s="21" t="n"/>
      <c r="B39" s="21" t="n"/>
      <c r="C39" s="21" t="n"/>
      <c r="D39" s="21" t="n"/>
      <c r="E39" s="21" t="n"/>
      <c r="F39" s="13" t="n"/>
      <c r="G39" s="13" t="n"/>
      <c r="H39" s="24">
        <f>$F$2+SUM($G$5:G39)-SUM($F$5:F39)</f>
        <v/>
      </c>
    </row>
    <row r="40">
      <c r="A40" s="28" t="n"/>
      <c r="B40" s="28" t="n"/>
      <c r="C40" s="28" t="n"/>
      <c r="D40" s="28" t="n"/>
      <c r="E40" s="28" t="n"/>
      <c r="F40" s="23" t="n"/>
      <c r="G40" s="23" t="n"/>
      <c r="H40" s="24">
        <f>$F$2+SUM($G$5:G40)-SUM($F$5:F40)</f>
        <v/>
      </c>
    </row>
    <row r="41">
      <c r="A41" s="21" t="n"/>
      <c r="B41" s="21" t="n"/>
      <c r="C41" s="21" t="n"/>
      <c r="D41" s="21" t="n"/>
      <c r="E41" s="21" t="n"/>
      <c r="F41" s="13" t="n"/>
      <c r="G41" s="13" t="n"/>
      <c r="H41" s="24">
        <f>$F$2+SUM($G$5:G41)-SUM($F$5:F41)</f>
        <v/>
      </c>
    </row>
    <row r="42">
      <c r="A42" s="28" t="n"/>
      <c r="B42" s="28" t="n"/>
      <c r="C42" s="28" t="n"/>
      <c r="D42" s="28" t="n"/>
      <c r="E42" s="28" t="n"/>
      <c r="F42" s="23" t="n"/>
      <c r="G42" s="23" t="n"/>
      <c r="H42" s="24">
        <f>$F$2+SUM($G$5:G42)-SUM($F$5:F42)</f>
        <v/>
      </c>
    </row>
    <row r="43">
      <c r="A43" s="21" t="n"/>
      <c r="B43" s="21" t="n"/>
      <c r="C43" s="21" t="n"/>
      <c r="D43" s="21" t="n"/>
      <c r="E43" s="21" t="n"/>
      <c r="F43" s="13" t="n"/>
      <c r="G43" s="13" t="n"/>
      <c r="H43" s="24">
        <f>$F$2+SUM($G$5:G43)-SUM($F$5:F43)</f>
        <v/>
      </c>
    </row>
    <row r="44">
      <c r="A44" s="28" t="n"/>
      <c r="B44" s="28" t="n"/>
      <c r="C44" s="28" t="n"/>
      <c r="D44" s="28" t="n"/>
      <c r="E44" s="28" t="n"/>
      <c r="F44" s="23" t="n"/>
      <c r="G44" s="23" t="n"/>
      <c r="H44" s="24">
        <f>$F$2+SUM($G$5:G44)-SUM($F$5:F44)</f>
        <v/>
      </c>
    </row>
    <row r="45">
      <c r="A45" s="21" t="n"/>
      <c r="B45" s="21" t="n"/>
      <c r="C45" s="21" t="n"/>
      <c r="D45" s="21" t="n"/>
      <c r="E45" s="21" t="n"/>
      <c r="F45" s="13" t="n"/>
      <c r="G45" s="13" t="n"/>
      <c r="H45" s="24">
        <f>$F$2+SUM($G$5:G45)-SUM($F$5:F45)</f>
        <v/>
      </c>
    </row>
    <row r="46">
      <c r="A46" s="28" t="n"/>
      <c r="B46" s="28" t="n"/>
      <c r="C46" s="28" t="n"/>
      <c r="D46" s="28" t="n"/>
      <c r="E46" s="28" t="n"/>
      <c r="F46" s="23" t="n"/>
      <c r="G46" s="23" t="n"/>
      <c r="H46" s="24">
        <f>$F$2+SUM($G$5:G46)-SUM($F$5:F46)</f>
        <v/>
      </c>
    </row>
    <row r="47">
      <c r="A47" s="21" t="n"/>
      <c r="B47" s="21" t="n"/>
      <c r="C47" s="21" t="n"/>
      <c r="D47" s="21" t="n"/>
      <c r="E47" s="21" t="n"/>
      <c r="F47" s="13" t="n"/>
      <c r="G47" s="13" t="n"/>
      <c r="H47" s="24">
        <f>$F$2+SUM($G$5:G47)-SUM($F$5:F47)</f>
        <v/>
      </c>
    </row>
    <row r="48">
      <c r="A48" s="28" t="n"/>
      <c r="B48" s="28" t="n"/>
      <c r="C48" s="28" t="n"/>
      <c r="D48" s="28" t="n"/>
      <c r="E48" s="28" t="n"/>
      <c r="F48" s="23" t="n"/>
      <c r="G48" s="23" t="n"/>
      <c r="H48" s="24">
        <f>$F$2+SUM($G$5:G48)-SUM($F$5:F48)</f>
        <v/>
      </c>
    </row>
    <row r="49">
      <c r="A49" s="21" t="n"/>
      <c r="B49" s="21" t="n"/>
      <c r="C49" s="21" t="n"/>
      <c r="D49" s="21" t="n"/>
      <c r="E49" s="21" t="n"/>
      <c r="F49" s="13" t="n"/>
      <c r="G49" s="13" t="n"/>
      <c r="H49" s="24">
        <f>$F$2+SUM($G$5:G49)-SUM($F$5:F49)</f>
        <v/>
      </c>
    </row>
    <row r="51">
      <c r="B51" s="14" t="inlineStr">
        <is>
          <t>יתרת פתיחה</t>
        </is>
      </c>
      <c r="C51" s="16" t="n"/>
      <c r="D51" s="16">
        <f>$F$2</f>
        <v/>
      </c>
    </row>
    <row r="52">
      <c r="B52" s="14" t="inlineStr">
        <is>
          <t>סה"כ תקבולים</t>
        </is>
      </c>
      <c r="C52" s="16" t="n"/>
      <c r="D52" s="16">
        <f>SUM(G5:G49)</f>
        <v/>
      </c>
    </row>
    <row r="53">
      <c r="B53" s="14" t="inlineStr">
        <is>
          <t>סה"כ תשלומים</t>
        </is>
      </c>
      <c r="C53" s="16" t="n"/>
      <c r="D53" s="16">
        <f>SUM(F5:F49)</f>
        <v/>
      </c>
    </row>
    <row r="54">
      <c r="B54" s="17" t="inlineStr">
        <is>
          <t>יתרת סגירה</t>
        </is>
      </c>
      <c r="C54" s="18" t="n"/>
      <c r="D54" s="18">
        <f>$F$2+SUM(G5:G49)-SUM(F5:F49)</f>
        <v/>
      </c>
    </row>
    <row r="56">
      <c r="B56" s="3" t="inlineStr">
        <is>
          <t>היתרה הריאלית - לא מה שכתוב בבנק</t>
        </is>
      </c>
      <c r="C56" s="3" t="n"/>
      <c r="D56" s="3" t="n"/>
    </row>
    <row r="57">
      <c r="B57" s="7" t="inlineStr">
        <is>
          <t>יתרת הבנק לפי דף החשבון</t>
        </is>
      </c>
      <c r="C57" s="24" t="n"/>
      <c r="D57" s="13" t="n">
        <v>0</v>
      </c>
    </row>
    <row r="58">
      <c r="B58" s="7" t="inlineStr">
        <is>
          <t>בניכוי חיובים שנרשמו וטרם נפרעו</t>
        </is>
      </c>
      <c r="C58" s="24" t="n"/>
      <c r="D58" s="13" t="n">
        <v>0</v>
      </c>
    </row>
    <row r="59">
      <c r="B59" s="7" t="inlineStr">
        <is>
          <t>בתוספת תקבולים שהתקבלו וטרם זוכו</t>
        </is>
      </c>
      <c r="C59" s="24" t="n"/>
      <c r="D59" s="13" t="n">
        <v>0</v>
      </c>
    </row>
    <row r="60">
      <c r="B60" s="9" t="inlineStr">
        <is>
          <t>היתרה הריאלית</t>
        </is>
      </c>
      <c r="C60" s="18" t="n"/>
      <c r="D60" s="18">
        <f>D57-D58+D59</f>
        <v/>
      </c>
    </row>
    <row r="62" ht="32" customHeight="1">
      <c r="B62" s="27" t="inlineStr">
        <is>
          <t>זו ההבחנה שהחזיקה את רוב העסקים שעבדתי איתם: היתרה שמופיעה בבנק אינה הכסף שיש. שיק שנתת וטרם נפרע הוא כסף שאינו שלך, והפרש של כמה אלפים כאן הוא ההבדל בין יתרה חיובית לחריגה.</t>
        </is>
      </c>
    </row>
  </sheetData>
  <mergeCells count="2">
    <mergeCell ref="B62:H62"/>
    <mergeCell ref="A1:H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הרב יעקב מאור, רשימו - reshimu.co.il</dc:creator>
  <dc:title xmlns:dc="http://purl.org/dc/elements/1.1/">תזרים מזומנים - תבנית לעסק קטן</dc:title>
  <dc:description xmlns:dc="http://purl.org/dc/elements/1.1/">תבנית תזרים מזומנים לעסק קטן: תחזית שנתית, המרת מכירות לתקבולים לפי תנאי תשלום, ותזרים חודשי מפורט עם חישוב היתרה הריאלית.</dc:description>
  <dcterms:created xmlns:dcterms="http://purl.org/dc/terms/" xmlns:xsi="http://www.w3.org/2001/XMLSchema-instance" xsi:type="dcterms:W3CDTF">2026-10-27T18:18:13Z</dcterms:created>
  <dcterms:modified xmlns:dcterms="http://purl.org/dc/terms/" xmlns:xsi="http://www.w3.org/2001/XMLSchema-instance" xsi:type="dcterms:W3CDTF">2026-10-27T18:18:13Z</dcterms:modified>
  <cp:lastModifiedBy>רשימו</cp:lastModifiedBy>
</cp:coreProperties>
</file>